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76" windowWidth="15480" windowHeight="11640" tabRatio="854" activeTab="1"/>
  </bookViews>
  <sheets>
    <sheet name="Vorgehen-Erläuterungen" sheetId="1" r:id="rId1"/>
    <sheet name="Daten-Lüftung" sheetId="2" r:id="rId2"/>
  </sheets>
  <definedNames>
    <definedName name="_xlnm.Print_Area" localSheetId="0">'Vorgehen-Erläuterungen'!$A$1:$C$42</definedName>
  </definedNames>
  <calcPr fullCalcOnLoad="1"/>
</workbook>
</file>

<file path=xl/sharedStrings.xml><?xml version="1.0" encoding="utf-8"?>
<sst xmlns="http://schemas.openxmlformats.org/spreadsheetml/2006/main" count="78" uniqueCount="75">
  <si>
    <t xml:space="preserve">Elektrische Aufnahmeleistung der Ventilatoren im Auslegungspunkt. </t>
  </si>
  <si>
    <t>durchschnittl. Luftmenge</t>
  </si>
  <si>
    <t>Ventilator-Leistung</t>
  </si>
  <si>
    <t>Vorgehensanleitung</t>
  </si>
  <si>
    <t xml:space="preserve">Diese Excel-Datei besteht aus folgenden Registerkarten: </t>
  </si>
  <si>
    <t>Daten-Lüftung</t>
  </si>
  <si>
    <t>(siehe Bildschirmleiste unten)</t>
  </si>
  <si>
    <t>Vorgehen</t>
  </si>
  <si>
    <t>Notwendige Beilagen</t>
  </si>
  <si>
    <t>kWh/a</t>
  </si>
  <si>
    <t>Raumtyp</t>
  </si>
  <si>
    <t>m3/h</t>
  </si>
  <si>
    <t>h/a</t>
  </si>
  <si>
    <t>kW</t>
  </si>
  <si>
    <t>Summe</t>
  </si>
  <si>
    <t>Jahresnutzungsgrad der Wärmerückgewinnung im Auslegungspunkt, wenn &gt;0,6 
Beleg durch Produktebeschreibungen und technische Datenblätter.</t>
  </si>
  <si>
    <t>Jahresenergiebedarf der Ventilatoren, wird durch das Programm berechnet.</t>
  </si>
  <si>
    <t>Mittlere wärmewirksame Luftmenge über 8760 Stunden, wird durch das Programm 
berechnet.</t>
  </si>
  <si>
    <r>
      <t>Die Anlagen-Effizienz berechnet das Programm aus der Luftmenge und der Ventilatorleistung in W/(m</t>
    </r>
    <r>
      <rPr>
        <sz val="10"/>
        <rFont val="Arial"/>
        <family val="0"/>
      </rPr>
      <t>3</t>
    </r>
    <r>
      <rPr>
        <sz val="10"/>
        <rFont val="Arial"/>
        <family val="0"/>
      </rPr>
      <t>/h).</t>
    </r>
  </si>
  <si>
    <t>Betriebs-Std. Lüftung</t>
  </si>
  <si>
    <t>Das richtige Vorgehen beim Ausfüllen</t>
  </si>
  <si>
    <t>Erläuterungen</t>
  </si>
  <si>
    <t>Eindeutige Bezeichnung der Lüftungsanlage, z.B. Raumbezeichnung, wie Büro, 
Korridor, etc.; Erläuterungen zu ungewöhnlichen Stundenzahlen gemäss Spalte E 
mit Fussnoten.</t>
  </si>
  <si>
    <t>m2</t>
  </si>
  <si>
    <t>Spalte I</t>
  </si>
  <si>
    <t>W/(m3/h)</t>
  </si>
  <si>
    <t>Anl.-Nr.</t>
  </si>
  <si>
    <t>Zum Blatt "Daten-Lüftung":</t>
  </si>
  <si>
    <t>Anlagen-Effizienz</t>
  </si>
  <si>
    <t>- Ausdruck eines ausgefüllten Blattes "Daten-Lüftung" pro Zone</t>
  </si>
  <si>
    <t>Projektdaten:</t>
  </si>
  <si>
    <t>Eta-WRG</t>
  </si>
  <si>
    <t>Spalte B</t>
  </si>
  <si>
    <t>Spalte C</t>
  </si>
  <si>
    <t>Spalte D</t>
  </si>
  <si>
    <t>Spalte E</t>
  </si>
  <si>
    <t>Spalte F</t>
  </si>
  <si>
    <t>Spalte G</t>
  </si>
  <si>
    <t>Spalte H</t>
  </si>
  <si>
    <t>Spalte 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</si>
  <si>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</si>
  <si>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</si>
  <si>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</si>
  <si>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</si>
  <si>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</si>
  <si>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</si>
  <si>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</si>
  <si>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</si>
  <si>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</si>
  <si>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</si>
  <si>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grau hinterlegte Zellen sind nicht auszufüllen</t>
  </si>
  <si>
    <r>
      <t>A</t>
    </r>
    <r>
      <rPr>
        <b/>
        <vertAlign val="subscript"/>
        <sz val="10"/>
        <rFont val="Arial Narrow"/>
        <family val="2"/>
      </rPr>
      <t>E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1)</t>
    </r>
  </si>
  <si>
    <t>Erläuterungen Nachweis Belüftung</t>
  </si>
  <si>
    <t>Kälteanlagen und Befeuchtungsanlagen</t>
  </si>
  <si>
    <r>
      <t>(dito MINERGIE</t>
    </r>
    <r>
      <rPr>
        <b/>
        <vertAlign val="superscript"/>
        <sz val="9"/>
        <rFont val="Arial"/>
        <family val="2"/>
      </rPr>
      <t>®</t>
    </r>
    <r>
      <rPr>
        <b/>
        <sz val="9"/>
        <rFont val="Arial"/>
        <family val="0"/>
      </rPr>
      <t>-Nachweis)</t>
    </r>
  </si>
  <si>
    <r>
      <t>Überträge in MINERGIE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-Nachweis Lüftung-Klima-Kälteanlagen</t>
    </r>
  </si>
  <si>
    <r>
      <t>1) Energiebezugsfläche; das Total muss nicht mit der Zahl im MINERGIE</t>
    </r>
    <r>
      <rPr>
        <vertAlign val="superscript"/>
        <sz val="8"/>
        <rFont val="Arial"/>
        <family val="2"/>
      </rPr>
      <t>®</t>
    </r>
    <r>
      <rPr>
        <sz val="8"/>
        <rFont val="Arial"/>
        <family val="2"/>
      </rPr>
      <t>-Nachweis Register "Eingaben" E7 übereinstimmen.</t>
    </r>
  </si>
  <si>
    <r>
      <t>Durchschnittliche Luftmenge in m3/h während dem Betrieb der Anlage. Bei mehrstufigen Anlagen kann pro Stufe eine Zeile verwendet werden. Achtung: bei mehrstufigen Anlagen darf die 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nur einmal eingegeben werden!</t>
    </r>
  </si>
  <si>
    <r>
      <t>Energiebezugsfläche; das Total muss nicht mit der Zahl im MINERGIE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0"/>
      </rPr>
      <t>-Nachweis Register "Eingaben" E7 übereinstimmen.</t>
    </r>
  </si>
  <si>
    <r>
      <t>Beachten Sie, dass die hohen Anforderungen an Luftqualität, Luftfeuchtigkeit und Komfort 
nur mit einem Lüftungskonzept (Ersatzluft- oder Abluftanlage mit oder ohne WRG) für alle 
beheizten Räume erfüllt werden können. Unkontrollierte Fensterlüftung genügt dem MINERGIE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0"/>
      </rPr>
      <t>-Standard nicht.</t>
    </r>
  </si>
  <si>
    <r>
      <t>Zusätzlich zu den im MINERGIE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0"/>
      </rPr>
      <t>-Nacheisformular verlangten Beilagen sind bei Lüftungsanlagen folgende Unterlagen beizulegen:</t>
    </r>
  </si>
  <si>
    <r>
      <t>Thermisch wirksame Aussenluftrate</t>
    </r>
    <r>
      <rPr>
        <sz val="10"/>
        <rFont val="Arial"/>
        <family val="2"/>
      </rPr>
      <t xml:space="preserve"> (Übertrag in E24)</t>
    </r>
  </si>
  <si>
    <r>
      <t>Wenn für ein Gebäude im MINERGIE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0"/>
      </rPr>
      <t>-Nachweisformular mehrere Zonen verwendet werden, ist für jede Zone eine Lüftungs-Berechnung durchzuführen und die Resultate sind wie oben beschrieben zu übertragen.</t>
    </r>
  </si>
  <si>
    <t>- Herstellerangaben mit technischen Datenblättern zu den Wirkungsgraden der eingesetzten Wärmerückgewinnungsanlagen und zu den elektrischen Antriebsleistungen der Ventilatoren (inkl. Steuerung und ev. Frequenzumformer).</t>
  </si>
  <si>
    <t>Füllen Sie die Daten Ihrer Lüftungsanlagen in das entsprechende Datenblatt ein. 
Beachten Sie dazu die Erläuterungen.</t>
  </si>
  <si>
    <t>Voraussichtliche jährliche Betriebsstunden der Lüftungsanlage (Büro = min. 2750 h/a). Einsetzen der Werte in Spalten D und E aufgrund fachgerechter Berechnung gemäss Normen und Richtlinien der Fachverbände, in der Regel SIA Merkblatt 2024.</t>
  </si>
  <si>
    <r>
      <t>Aus der Tabellenkalkulation im Register "Daten-Lüftung" gehen zwei Resultate hervor, die wie folgt weiterverwendet werden:
a) Die thermisch wirksame Aussenluftrate m3/h in der Zelle E7 
b) Der Strombedarf für die Lüftungsanlagen in kWh/a in der Zelle E8 
beide Werte werden ins MINERGIE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0"/>
      </rPr>
      <t>-Nachweisformular Register "Eingabe" E24 und E25 übertragen.</t>
    </r>
  </si>
  <si>
    <r>
      <t>Strombedarf Lüftung</t>
    </r>
    <r>
      <rPr>
        <sz val="10"/>
        <rFont val="Arial"/>
        <family val="2"/>
      </rPr>
      <t xml:space="preserve"> (Übertrag in E25)</t>
    </r>
  </si>
  <si>
    <t>thermisch wirksame Aussenluftrate</t>
  </si>
  <si>
    <t>Strombedarf Lüftung</t>
  </si>
  <si>
    <r>
      <t>MINERGIE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>-/-P®-/-A®-Nachweis Belüftung</t>
    </r>
  </si>
  <si>
    <r>
      <t>Diese Datei als Zusatztool zum MINERGIE</t>
    </r>
    <r>
      <rPr>
        <vertAlign val="superscript"/>
        <sz val="10"/>
        <rFont val="Arial"/>
        <family val="0"/>
      </rPr>
      <t>®</t>
    </r>
    <r>
      <rPr>
        <sz val="10"/>
        <rFont val="Arial"/>
        <family val="0"/>
      </rPr>
      <t xml:space="preserve">-Nachweis Version 13 verwendet werden, zur Berechnung von mehreren Lüftungsanlagen in einem Gebäude. Sie basiert auf dem Excel. </t>
    </r>
  </si>
  <si>
    <t>Die Berechnung für Kühlung und/oder Befeuchtung muss mit den SIA TEC Tool (www.energycodes.ch)erfolgen. In diesem Formular ist eine entsprechende Berechnung nicht möglich.</t>
  </si>
  <si>
    <r>
      <t xml:space="preserve">für Nachweis </t>
    </r>
    <r>
      <rPr>
        <b/>
        <sz val="10"/>
        <rFont val="Arial"/>
        <family val="2"/>
      </rPr>
      <t>Version 2016</t>
    </r>
  </si>
  <si>
    <t>zu verwenden bis spätestens 31.12.2016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</si>
</sst>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 &quot;#,##0;\-&quot;Fr &quot;#,##0"/>
    <numFmt numFmtId="171" formatCode="&quot;Fr &quot;#,##0;[Red]\-&quot;Fr &quot;#,##0"/>
    <numFmt numFmtId="172" formatCode="&quot;Fr &quot;#,##0.00;\-&quot;Fr &quot;#,##0.00"/>
    <numFmt numFmtId="173" formatCode="&quot;Fr &quot;#,##0.00;[Red]\-&quot;Fr &quot;#,##0.00"/>
    <numFmt numFmtId="174" formatCode="_-&quot;Fr &quot;* #,##0_-;\-&quot;Fr &quot;* #,##0_-;_-&quot;Fr &quot;* &quot;-&quot;_-;_-@_-"/>
    <numFmt numFmtId="175" formatCode="_-* #,##0_-;\-* #,##0_-;_-* &quot;-&quot;_-;_-@_-"/>
    <numFmt numFmtId="176" formatCode="_-&quot;Fr &quot;* #,##0.00_-;\-&quot;Fr &quot;* #,##0.00_-;_-&quot;Fr &quot;* &quot;-&quot;??_-;_-@_-"/>
    <numFmt numFmtId="177" formatCode="_-* #,##0.00_-;\-* #,##0.00_-;_-* &quot;-&quot;??_-;_-@_-"/>
    <numFmt numFmtId="178" formatCode="0\ "/>
    <numFmt numFmtId="179" formatCode="0\ \ "/>
    <numFmt numFmtId="180" formatCode="0.0"/>
    <numFmt numFmtId="181" formatCode="#,##0.0"/>
    <numFmt numFmtId="182" formatCode="0.0000"/>
    <numFmt numFmtId="183" formatCode="0.000"/>
    <numFmt numFmtId="184" formatCode="#,##0;;"/>
    <numFmt numFmtId="185" formatCode="#,##0.0;;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"/>
    <numFmt numFmtId="192" formatCode="d/m/yy\ h:mm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7.5"/>
      <color indexed="12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9"/>
      <name val="Arial Narrow"/>
      <family val="0"/>
    </font>
    <font>
      <b/>
      <sz val="9"/>
      <name val="Arial"/>
      <family val="0"/>
    </font>
    <font>
      <sz val="9"/>
      <name val="Arial"/>
      <family val="0"/>
    </font>
    <font>
      <b/>
      <vertAlign val="subscript"/>
      <sz val="10"/>
      <name val="Arial Narrow"/>
      <family val="2"/>
    </font>
    <font>
      <b/>
      <vertAlign val="superscript"/>
      <sz val="14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8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49" fontId="6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192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shrinkToFit="1"/>
    </xf>
    <xf numFmtId="0" fontId="0" fillId="0" borderId="0" xfId="0" applyAlignment="1">
      <alignment vertical="top" wrapText="1"/>
    </xf>
    <xf numFmtId="3" fontId="6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3" fontId="6" fillId="33" borderId="0" xfId="0" applyNumberFormat="1" applyFont="1" applyFill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3" fontId="0" fillId="0" borderId="0" xfId="0" applyNumberForma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 horizontal="left"/>
      <protection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3" fontId="0" fillId="0" borderId="0" xfId="0" applyNumberFormat="1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192" fontId="9" fillId="34" borderId="10" xfId="0" applyNumberFormat="1" applyFont="1" applyFill="1" applyBorder="1" applyAlignment="1" applyProtection="1">
      <alignment/>
      <protection locked="0"/>
    </xf>
    <xf numFmtId="3" fontId="9" fillId="34" borderId="10" xfId="0" applyNumberFormat="1" applyFont="1" applyFill="1" applyBorder="1" applyAlignment="1" applyProtection="1">
      <alignment horizontal="center"/>
      <protection locked="0"/>
    </xf>
    <xf numFmtId="2" fontId="9" fillId="34" borderId="10" xfId="0" applyNumberFormat="1" applyFont="1" applyFill="1" applyBorder="1" applyAlignment="1" applyProtection="1">
      <alignment horizontal="center"/>
      <protection locked="0"/>
    </xf>
    <xf numFmtId="192" fontId="9" fillId="34" borderId="11" xfId="0" applyNumberFormat="1" applyFont="1" applyFill="1" applyBorder="1" applyAlignment="1" applyProtection="1">
      <alignment/>
      <protection locked="0"/>
    </xf>
    <xf numFmtId="3" fontId="9" fillId="34" borderId="11" xfId="0" applyNumberFormat="1" applyFont="1" applyFill="1" applyBorder="1" applyAlignment="1" applyProtection="1">
      <alignment horizontal="center"/>
      <protection locked="0"/>
    </xf>
    <xf numFmtId="2" fontId="9" fillId="34" borderId="11" xfId="0" applyNumberFormat="1" applyFont="1" applyFill="1" applyBorder="1" applyAlignment="1" applyProtection="1">
      <alignment horizontal="center"/>
      <protection locked="0"/>
    </xf>
    <xf numFmtId="180" fontId="9" fillId="34" borderId="11" xfId="0" applyNumberFormat="1" applyFont="1" applyFill="1" applyBorder="1" applyAlignment="1" applyProtection="1">
      <alignment horizontal="center"/>
      <protection locked="0"/>
    </xf>
    <xf numFmtId="192" fontId="9" fillId="34" borderId="12" xfId="0" applyNumberFormat="1" applyFont="1" applyFill="1" applyBorder="1" applyAlignment="1" applyProtection="1">
      <alignment/>
      <protection locked="0"/>
    </xf>
    <xf numFmtId="3" fontId="9" fillId="34" borderId="12" xfId="0" applyNumberFormat="1" applyFont="1" applyFill="1" applyBorder="1" applyAlignment="1" applyProtection="1">
      <alignment horizontal="center"/>
      <protection locked="0"/>
    </xf>
    <xf numFmtId="2" fontId="9" fillId="34" borderId="12" xfId="0" applyNumberFormat="1" applyFont="1" applyFill="1" applyBorder="1" applyAlignment="1" applyProtection="1">
      <alignment horizontal="center"/>
      <protection locked="0"/>
    </xf>
    <xf numFmtId="2" fontId="9" fillId="0" borderId="13" xfId="0" applyNumberFormat="1" applyFont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92" fontId="8" fillId="0" borderId="14" xfId="0" applyNumberFormat="1" applyFont="1" applyBorder="1" applyAlignment="1" applyProtection="1">
      <alignment horizontal="center" wrapText="1"/>
      <protection/>
    </xf>
    <xf numFmtId="192" fontId="8" fillId="0" borderId="14" xfId="0" applyNumberFormat="1" applyFont="1" applyBorder="1" applyAlignment="1" applyProtection="1">
      <alignment horizontal="left" wrapText="1"/>
      <protection/>
    </xf>
    <xf numFmtId="3" fontId="8" fillId="0" borderId="14" xfId="0" applyNumberFormat="1" applyFont="1" applyBorder="1" applyAlignment="1" applyProtection="1">
      <alignment horizontal="center" wrapText="1"/>
      <protection/>
    </xf>
    <xf numFmtId="180" fontId="8" fillId="0" borderId="14" xfId="0" applyNumberFormat="1" applyFont="1" applyBorder="1" applyAlignment="1" applyProtection="1">
      <alignment horizontal="center" wrapText="1"/>
      <protection/>
    </xf>
    <xf numFmtId="2" fontId="8" fillId="0" borderId="14" xfId="0" applyNumberFormat="1" applyFont="1" applyBorder="1" applyAlignment="1" applyProtection="1">
      <alignment horizontal="center" wrapText="1"/>
      <protection/>
    </xf>
    <xf numFmtId="1" fontId="9" fillId="0" borderId="14" xfId="0" applyNumberFormat="1" applyFont="1" applyBorder="1" applyAlignment="1" applyProtection="1">
      <alignment horizontal="center"/>
      <protection/>
    </xf>
    <xf numFmtId="192" fontId="9" fillId="0" borderId="14" xfId="0" applyNumberFormat="1" applyFont="1" applyBorder="1" applyAlignment="1" applyProtection="1">
      <alignment/>
      <protection/>
    </xf>
    <xf numFmtId="3" fontId="9" fillId="0" borderId="14" xfId="0" applyNumberFormat="1" applyFont="1" applyBorder="1" applyAlignment="1" applyProtection="1">
      <alignment horizontal="center"/>
      <protection/>
    </xf>
    <xf numFmtId="180" fontId="9" fillId="0" borderId="14" xfId="0" applyNumberFormat="1" applyFont="1" applyBorder="1" applyAlignment="1" applyProtection="1">
      <alignment horizontal="center"/>
      <protection/>
    </xf>
    <xf numFmtId="2" fontId="9" fillId="0" borderId="14" xfId="0" applyNumberFormat="1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left"/>
      <protection/>
    </xf>
    <xf numFmtId="3" fontId="8" fillId="33" borderId="14" xfId="0" applyNumberFormat="1" applyFont="1" applyFill="1" applyBorder="1" applyAlignment="1" applyProtection="1">
      <alignment horizontal="center"/>
      <protection/>
    </xf>
    <xf numFmtId="3" fontId="8" fillId="0" borderId="14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180" fontId="8" fillId="33" borderId="14" xfId="0" applyNumberFormat="1" applyFont="1" applyFill="1" applyBorder="1" applyAlignment="1" applyProtection="1">
      <alignment horizontal="center"/>
      <protection/>
    </xf>
    <xf numFmtId="2" fontId="9" fillId="33" borderId="14" xfId="0" applyNumberFormat="1" applyFont="1" applyFill="1" applyBorder="1" applyAlignment="1" applyProtection="1">
      <alignment horizontal="center"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3" fontId="9" fillId="33" borderId="12" xfId="0" applyNumberFormat="1" applyFont="1" applyFill="1" applyBorder="1" applyAlignment="1" applyProtection="1">
      <alignment horizontal="center"/>
      <protection/>
    </xf>
    <xf numFmtId="2" fontId="9" fillId="33" borderId="15" xfId="0" applyNumberFormat="1" applyFont="1" applyFill="1" applyBorder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2" fontId="9" fillId="33" borderId="11" xfId="0" applyNumberFormat="1" applyFont="1" applyFill="1" applyBorder="1" applyAlignment="1" applyProtection="1">
      <alignment horizontal="center"/>
      <protection/>
    </xf>
    <xf numFmtId="2" fontId="9" fillId="33" borderId="12" xfId="0" applyNumberFormat="1" applyFont="1" applyFill="1" applyBorder="1" applyAlignment="1" applyProtection="1">
      <alignment horizontal="center"/>
      <protection/>
    </xf>
    <xf numFmtId="1" fontId="9" fillId="0" borderId="10" xfId="0" applyNumberFormat="1" applyFont="1" applyBorder="1" applyAlignment="1" applyProtection="1" quotePrefix="1">
      <alignment horizontal="center"/>
      <protection/>
    </xf>
    <xf numFmtId="1" fontId="9" fillId="0" borderId="11" xfId="0" applyNumberFormat="1" applyFont="1" applyBorder="1" applyAlignment="1" applyProtection="1" quotePrefix="1">
      <alignment horizontal="center"/>
      <protection/>
    </xf>
    <xf numFmtId="1" fontId="9" fillId="0" borderId="12" xfId="0" applyNumberFormat="1" applyFont="1" applyBorder="1" applyAlignment="1" applyProtection="1" quotePrefix="1">
      <alignment horizontal="center"/>
      <protection/>
    </xf>
    <xf numFmtId="180" fontId="9" fillId="34" borderId="10" xfId="0" applyNumberFormat="1" applyFont="1" applyFill="1" applyBorder="1" applyAlignment="1" applyProtection="1">
      <alignment horizontal="center"/>
      <protection locked="0"/>
    </xf>
    <xf numFmtId="180" fontId="9" fillId="34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192" fontId="7" fillId="0" borderId="0" xfId="0" applyNumberFormat="1" applyFont="1" applyBorder="1" applyAlignment="1" applyProtection="1">
      <alignment horizontal="left"/>
      <protection/>
    </xf>
    <xf numFmtId="192" fontId="6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0" fontId="13" fillId="33" borderId="0" xfId="0" applyFont="1" applyFill="1" applyAlignment="1" applyProtection="1">
      <alignment horizontal="right"/>
      <protection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92" fontId="14" fillId="0" borderId="0" xfId="0" applyNumberFormat="1" applyFont="1" applyBorder="1" applyAlignment="1" applyProtection="1">
      <alignment horizontal="left" vertical="top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9" fillId="0" borderId="13" xfId="0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left"/>
      <protection/>
    </xf>
    <xf numFmtId="2" fontId="9" fillId="0" borderId="18" xfId="0" applyNumberFormat="1" applyFont="1" applyBorder="1" applyAlignment="1" applyProtection="1">
      <alignment horizontal="center"/>
      <protection/>
    </xf>
    <xf numFmtId="3" fontId="9" fillId="0" borderId="18" xfId="0" applyNumberFormat="1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right"/>
      <protection/>
    </xf>
    <xf numFmtId="2" fontId="9" fillId="0" borderId="16" xfId="0" applyNumberFormat="1" applyFont="1" applyBorder="1" applyAlignment="1" applyProtection="1">
      <alignment horizontal="center"/>
      <protection/>
    </xf>
    <xf numFmtId="3" fontId="9" fillId="0" borderId="16" xfId="0" applyNumberFormat="1" applyFont="1" applyBorder="1" applyAlignment="1" applyProtection="1">
      <alignment horizontal="center"/>
      <protection/>
    </xf>
    <xf numFmtId="3" fontId="9" fillId="0" borderId="19" xfId="0" applyNumberFormat="1" applyFont="1" applyFill="1" applyBorder="1" applyAlignment="1" applyProtection="1">
      <alignment horizontal="center"/>
      <protection/>
    </xf>
    <xf numFmtId="3" fontId="9" fillId="0" borderId="20" xfId="0" applyNumberFormat="1" applyFont="1" applyFill="1" applyBorder="1" applyAlignment="1" applyProtection="1">
      <alignment horizontal="center"/>
      <protection/>
    </xf>
    <xf numFmtId="1" fontId="9" fillId="0" borderId="13" xfId="0" applyNumberFormat="1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right"/>
      <protection/>
    </xf>
    <xf numFmtId="3" fontId="0" fillId="0" borderId="22" xfId="0" applyNumberFormat="1" applyFont="1" applyBorder="1" applyAlignment="1" applyProtection="1">
      <alignment horizontal="left"/>
      <protection/>
    </xf>
    <xf numFmtId="18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/>
    </xf>
    <xf numFmtId="181" fontId="0" fillId="0" borderId="0" xfId="0" applyNumberFormat="1" applyFill="1" applyBorder="1" applyAlignment="1" applyProtection="1">
      <alignment horizontal="center"/>
      <protection/>
    </xf>
    <xf numFmtId="3" fontId="15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1" fillId="0" borderId="23" xfId="0" applyNumberFormat="1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3" fontId="8" fillId="33" borderId="24" xfId="0" applyNumberFormat="1" applyFont="1" applyFill="1" applyBorder="1" applyAlignment="1" applyProtection="1">
      <alignment horizontal="center"/>
      <protection/>
    </xf>
    <xf numFmtId="1" fontId="8" fillId="33" borderId="24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right"/>
      <protection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Fill="1" applyBorder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3" fontId="7" fillId="34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25">
      <selection activeCell="A43" sqref="A43"/>
    </sheetView>
  </sheetViews>
  <sheetFormatPr defaultColWidth="11.421875" defaultRowHeight="12.75"/>
  <cols>
    <col min="1" max="1" width="3.28125" style="20" customWidth="1"/>
    <col min="2" max="2" width="5.00390625" style="0" customWidth="1"/>
    <col min="3" max="3" width="70.8515625" style="8" customWidth="1"/>
  </cols>
  <sheetData>
    <row r="1" spans="1:3" ht="27.75" customHeight="1">
      <c r="A1" s="38" t="s">
        <v>3</v>
      </c>
      <c r="C1" s="25"/>
    </row>
    <row r="2" spans="1:3" ht="27.75" customHeight="1">
      <c r="A2" s="19"/>
      <c r="B2" s="132" t="s">
        <v>71</v>
      </c>
      <c r="C2" s="131"/>
    </row>
    <row r="3" ht="4.5" customHeight="1"/>
    <row r="4" spans="1:2" ht="18" customHeight="1">
      <c r="A4" s="94" t="s">
        <v>4</v>
      </c>
      <c r="B4" s="21"/>
    </row>
    <row r="5" spans="1:2" ht="15" customHeight="1">
      <c r="A5" s="95" t="s">
        <v>6</v>
      </c>
      <c r="B5" s="21"/>
    </row>
    <row r="6" spans="1:3" ht="15" customHeight="1">
      <c r="A6" s="23"/>
      <c r="B6" s="130" t="s">
        <v>7</v>
      </c>
      <c r="C6" s="130"/>
    </row>
    <row r="7" spans="1:3" ht="15" customHeight="1">
      <c r="A7" s="23"/>
      <c r="B7" s="130" t="s">
        <v>5</v>
      </c>
      <c r="C7" s="130"/>
    </row>
    <row r="8" spans="1:3" ht="15" customHeight="1">
      <c r="A8" s="23"/>
      <c r="B8" s="130" t="s">
        <v>21</v>
      </c>
      <c r="C8" s="130"/>
    </row>
    <row r="9" spans="1:3" ht="18" customHeight="1">
      <c r="A9" s="94" t="s">
        <v>20</v>
      </c>
      <c r="B9" s="94"/>
      <c r="C9" s="94"/>
    </row>
    <row r="10" spans="1:3" ht="52.5" customHeight="1">
      <c r="A10" s="24">
        <v>1</v>
      </c>
      <c r="B10" s="128" t="s">
        <v>59</v>
      </c>
      <c r="C10" s="128"/>
    </row>
    <row r="11" spans="1:3" ht="4.5" customHeight="1">
      <c r="A11" s="23"/>
      <c r="B11" s="129"/>
      <c r="C11" s="129"/>
    </row>
    <row r="12" spans="1:3" ht="27.75" customHeight="1">
      <c r="A12" s="24">
        <v>2</v>
      </c>
      <c r="B12" s="128" t="s">
        <v>64</v>
      </c>
      <c r="C12" s="128"/>
    </row>
    <row r="13" spans="1:3" ht="4.5" customHeight="1">
      <c r="A13" s="24"/>
      <c r="B13" s="129"/>
      <c r="C13" s="129"/>
    </row>
    <row r="14" spans="1:3" ht="79.5" customHeight="1">
      <c r="A14" s="24">
        <v>3</v>
      </c>
      <c r="B14" s="128" t="s">
        <v>66</v>
      </c>
      <c r="C14" s="128"/>
    </row>
    <row r="15" spans="2:3" ht="4.5" customHeight="1">
      <c r="B15" s="129"/>
      <c r="C15" s="129"/>
    </row>
    <row r="16" spans="1:3" ht="39.75" customHeight="1">
      <c r="A16" s="24">
        <v>4</v>
      </c>
      <c r="B16" s="128" t="s">
        <v>62</v>
      </c>
      <c r="C16" s="128"/>
    </row>
    <row r="17" ht="4.5" customHeight="1"/>
    <row r="18" spans="1:3" ht="18" customHeight="1">
      <c r="A18" s="94" t="s">
        <v>8</v>
      </c>
      <c r="B18" s="94"/>
      <c r="C18" s="94"/>
    </row>
    <row r="19" spans="2:3" ht="4.5" customHeight="1">
      <c r="B19" s="129"/>
      <c r="C19" s="129"/>
    </row>
    <row r="20" spans="1:3" ht="29.25" customHeight="1">
      <c r="A20" s="133" t="s">
        <v>60</v>
      </c>
      <c r="B20" s="133"/>
      <c r="C20" s="133"/>
    </row>
    <row r="21" spans="1:3" ht="12.75" customHeight="1">
      <c r="A21" s="122"/>
      <c r="B21" s="130" t="s">
        <v>29</v>
      </c>
      <c r="C21" s="130"/>
    </row>
    <row r="22" spans="1:3" ht="39.75" customHeight="1">
      <c r="A22" s="122"/>
      <c r="B22" s="133" t="s">
        <v>63</v>
      </c>
      <c r="C22" s="133"/>
    </row>
    <row r="24" ht="26.25" customHeight="1">
      <c r="A24" s="17" t="s">
        <v>52</v>
      </c>
    </row>
    <row r="25" ht="4.5" customHeight="1">
      <c r="A25" s="17"/>
    </row>
    <row r="26" spans="1:3" ht="15">
      <c r="A26" s="39" t="s">
        <v>27</v>
      </c>
      <c r="B26" s="41"/>
      <c r="C26" s="40"/>
    </row>
    <row r="27" spans="1:3" ht="4.5" customHeight="1">
      <c r="A27" s="39"/>
      <c r="B27" s="41"/>
      <c r="C27" s="40"/>
    </row>
    <row r="28" spans="1:3" ht="39.75" customHeight="1">
      <c r="A28" s="19" t="s">
        <v>32</v>
      </c>
      <c r="C28" s="25" t="s">
        <v>22</v>
      </c>
    </row>
    <row r="29" spans="1:5" ht="27.75" customHeight="1">
      <c r="A29" s="19" t="s">
        <v>33</v>
      </c>
      <c r="C29" s="25" t="s">
        <v>58</v>
      </c>
      <c r="E29" s="121"/>
    </row>
    <row r="30" spans="1:3" ht="42.75" customHeight="1">
      <c r="A30" s="19" t="s">
        <v>34</v>
      </c>
      <c r="C30" s="98" t="s">
        <v>57</v>
      </c>
    </row>
    <row r="31" spans="1:3" ht="39.75" customHeight="1">
      <c r="A31" s="19" t="s">
        <v>35</v>
      </c>
      <c r="C31" s="25" t="s">
        <v>65</v>
      </c>
    </row>
    <row r="32" spans="1:3" ht="27.75" customHeight="1">
      <c r="A32" s="19" t="s">
        <v>36</v>
      </c>
      <c r="C32" s="25" t="s">
        <v>15</v>
      </c>
    </row>
    <row r="33" spans="1:3" ht="27.75" customHeight="1">
      <c r="A33" s="19" t="s">
        <v>37</v>
      </c>
      <c r="C33" s="25" t="s">
        <v>17</v>
      </c>
    </row>
    <row r="34" spans="1:3" ht="12.75" customHeight="1">
      <c r="A34" s="19" t="s">
        <v>38</v>
      </c>
      <c r="C34" s="25" t="s">
        <v>0</v>
      </c>
    </row>
    <row r="35" spans="1:3" ht="27.75" customHeight="1">
      <c r="A35" s="19" t="s">
        <v>24</v>
      </c>
      <c r="C35" s="25" t="s">
        <v>18</v>
      </c>
    </row>
    <row r="36" spans="1:3" ht="12.75" customHeight="1">
      <c r="A36" s="19" t="s">
        <v>39</v>
      </c>
      <c r="C36" s="25" t="s">
        <v>16</v>
      </c>
    </row>
    <row r="37" spans="1:2" ht="4.5" customHeight="1">
      <c r="A37" s="25"/>
      <c r="B37" s="8"/>
    </row>
    <row r="38" spans="1:3" ht="15">
      <c r="A38" s="39"/>
      <c r="B38" s="40"/>
      <c r="C38" s="40"/>
    </row>
    <row r="39" spans="1:2" ht="4.5" customHeight="1">
      <c r="A39" s="18"/>
      <c r="B39" s="8"/>
    </row>
    <row r="40" spans="1:2" ht="15.75" customHeight="1">
      <c r="A40" s="39" t="s">
        <v>53</v>
      </c>
      <c r="B40" s="8"/>
    </row>
    <row r="41" spans="1:3" ht="12.75" customHeight="1">
      <c r="A41" s="32"/>
      <c r="B41" s="33"/>
      <c r="C41" s="25"/>
    </row>
    <row r="42" spans="1:3" ht="39.75" customHeight="1">
      <c r="A42" s="130" t="s">
        <v>72</v>
      </c>
      <c r="B42" s="130"/>
      <c r="C42" s="130"/>
    </row>
    <row r="43" spans="1:3" ht="15.75" customHeight="1">
      <c r="A43" s="19"/>
      <c r="C43" s="25"/>
    </row>
    <row r="44" spans="1:3" ht="27.75" customHeight="1">
      <c r="A44" s="38"/>
      <c r="C44" s="25"/>
    </row>
    <row r="45" spans="1:3" ht="27.75" customHeight="1">
      <c r="A45" s="19"/>
      <c r="B45" s="131"/>
      <c r="C45" s="131"/>
    </row>
    <row r="46" ht="4.5" customHeight="1"/>
    <row r="47" spans="1:2" ht="18" customHeight="1">
      <c r="A47" s="94"/>
      <c r="B47" s="21"/>
    </row>
    <row r="48" spans="1:2" ht="15" customHeight="1">
      <c r="A48" s="95"/>
      <c r="B48" s="21"/>
    </row>
    <row r="49" spans="1:3" ht="15" customHeight="1">
      <c r="A49" s="23"/>
      <c r="B49" s="130"/>
      <c r="C49" s="130"/>
    </row>
    <row r="50" spans="1:3" ht="15" customHeight="1">
      <c r="A50" s="23"/>
      <c r="B50" s="130"/>
      <c r="C50" s="130"/>
    </row>
    <row r="51" spans="1:3" ht="15" customHeight="1">
      <c r="A51" s="23"/>
      <c r="B51" s="130"/>
      <c r="C51" s="130"/>
    </row>
    <row r="52" spans="1:3" ht="18" customHeight="1">
      <c r="A52" s="94"/>
      <c r="B52" s="94"/>
      <c r="C52" s="94"/>
    </row>
    <row r="53" spans="1:3" ht="52.5" customHeight="1">
      <c r="A53" s="24"/>
      <c r="B53" s="128"/>
      <c r="C53" s="128"/>
    </row>
    <row r="54" spans="1:3" ht="4.5" customHeight="1">
      <c r="A54" s="23"/>
      <c r="B54" s="129"/>
      <c r="C54" s="129"/>
    </row>
    <row r="55" spans="1:3" ht="27.75" customHeight="1">
      <c r="A55" s="24"/>
      <c r="B55" s="128"/>
      <c r="C55" s="128"/>
    </row>
    <row r="56" spans="1:3" ht="4.5" customHeight="1">
      <c r="A56" s="24"/>
      <c r="B56" s="129"/>
      <c r="C56" s="129"/>
    </row>
    <row r="57" spans="1:3" ht="79.5" customHeight="1">
      <c r="A57" s="24"/>
      <c r="B57" s="128"/>
      <c r="C57" s="128"/>
    </row>
    <row r="58" spans="2:3" ht="4.5" customHeight="1">
      <c r="B58" s="129"/>
      <c r="C58" s="129"/>
    </row>
    <row r="59" spans="1:3" ht="39.75" customHeight="1">
      <c r="A59" s="24"/>
      <c r="B59" s="128"/>
      <c r="C59" s="128"/>
    </row>
    <row r="60" spans="2:3" ht="4.5" customHeight="1">
      <c r="B60" s="129"/>
      <c r="C60" s="129"/>
    </row>
    <row r="61" spans="1:3" ht="18" customHeight="1">
      <c r="A61" s="94"/>
      <c r="B61" s="94"/>
      <c r="C61" s="94"/>
    </row>
    <row r="62" spans="2:3" ht="4.5" customHeight="1">
      <c r="B62" s="129"/>
      <c r="C62" s="129"/>
    </row>
    <row r="63" spans="1:3" ht="29.25" customHeight="1">
      <c r="A63" s="133"/>
      <c r="B63" s="133"/>
      <c r="C63" s="133"/>
    </row>
    <row r="64" spans="1:3" ht="12.75" customHeight="1">
      <c r="A64" s="122"/>
      <c r="B64" s="130"/>
      <c r="C64" s="130"/>
    </row>
    <row r="65" spans="1:3" ht="39.75" customHeight="1">
      <c r="A65" s="122"/>
      <c r="B65" s="133"/>
      <c r="C65" s="133"/>
    </row>
    <row r="66" spans="2:3" ht="12.75">
      <c r="B66" s="123"/>
      <c r="C66" s="124"/>
    </row>
    <row r="67" spans="2:3" ht="12.75">
      <c r="B67" s="123"/>
      <c r="C67" s="124"/>
    </row>
    <row r="68" spans="2:3" ht="12.75">
      <c r="B68" s="123"/>
      <c r="C68" s="124"/>
    </row>
    <row r="69" spans="2:3" ht="12.75">
      <c r="B69" s="123"/>
      <c r="C69" s="124"/>
    </row>
    <row r="70" spans="2:3" ht="12.75">
      <c r="B70" s="123"/>
      <c r="C70" s="124"/>
    </row>
    <row r="71" spans="2:3" ht="12.75">
      <c r="B71" s="123"/>
      <c r="C71" s="124"/>
    </row>
    <row r="72" spans="2:3" ht="12.75">
      <c r="B72" s="123"/>
      <c r="C72" s="124"/>
    </row>
    <row r="73" spans="2:3" ht="12.75">
      <c r="B73" s="123"/>
      <c r="C73" s="124"/>
    </row>
    <row r="74" spans="2:3" ht="12.75">
      <c r="B74" s="123"/>
      <c r="C74" s="124"/>
    </row>
    <row r="75" spans="2:3" ht="12.75">
      <c r="B75" s="123"/>
      <c r="C75" s="124"/>
    </row>
    <row r="76" spans="2:3" ht="12.75">
      <c r="B76" s="123"/>
      <c r="C76" s="124"/>
    </row>
    <row r="77" spans="2:3" ht="12.75">
      <c r="B77" s="123"/>
      <c r="C77" s="124"/>
    </row>
    <row r="78" spans="2:3" ht="12.75">
      <c r="B78" s="123"/>
      <c r="C78" s="124"/>
    </row>
    <row r="79" spans="2:3" ht="12.75">
      <c r="B79" s="123"/>
      <c r="C79" s="124"/>
    </row>
    <row r="80" spans="2:3" ht="12.75">
      <c r="B80" s="123"/>
      <c r="C80" s="124"/>
    </row>
    <row r="81" spans="2:3" ht="12.75">
      <c r="B81" s="123"/>
      <c r="C81" s="124"/>
    </row>
  </sheetData>
  <sheetProtection password="C358" sheet="1" objects="1" scenarios="1"/>
  <mergeCells count="32">
    <mergeCell ref="B65:C65"/>
    <mergeCell ref="A63:C63"/>
    <mergeCell ref="B59:C59"/>
    <mergeCell ref="B53:C53"/>
    <mergeCell ref="B55:C55"/>
    <mergeCell ref="B54:C54"/>
    <mergeCell ref="B22:C22"/>
    <mergeCell ref="A20:C20"/>
    <mergeCell ref="B51:C51"/>
    <mergeCell ref="B57:C57"/>
    <mergeCell ref="B62:C62"/>
    <mergeCell ref="B64:C64"/>
    <mergeCell ref="B2:C2"/>
    <mergeCell ref="B6:C6"/>
    <mergeCell ref="B7:C7"/>
    <mergeCell ref="B8:C8"/>
    <mergeCell ref="B19:C19"/>
    <mergeCell ref="B56:C56"/>
    <mergeCell ref="B12:C12"/>
    <mergeCell ref="B14:C14"/>
    <mergeCell ref="B15:C15"/>
    <mergeCell ref="B21:C21"/>
    <mergeCell ref="B10:C10"/>
    <mergeCell ref="B11:C11"/>
    <mergeCell ref="B13:C13"/>
    <mergeCell ref="B16:C16"/>
    <mergeCell ref="B60:C60"/>
    <mergeCell ref="A42:C42"/>
    <mergeCell ref="B45:C45"/>
    <mergeCell ref="B49:C49"/>
    <mergeCell ref="B50:C50"/>
    <mergeCell ref="B58:C58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Header>&amp;R&amp;8zu verwenden bis spätestens 31.12.2010</oddHeader>
    <oddFooter>&amp;L&amp;8&amp;F/&amp;A/&amp;D,&amp;T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K4" sqref="K4"/>
    </sheetView>
  </sheetViews>
  <sheetFormatPr defaultColWidth="11.421875" defaultRowHeight="12.75"/>
  <cols>
    <col min="1" max="1" width="6.421875" style="2" customWidth="1"/>
    <col min="2" max="2" width="19.28125" style="1" customWidth="1"/>
    <col min="3" max="3" width="11.421875" style="15" customWidth="1"/>
    <col min="4" max="4" width="14.421875" style="11" customWidth="1"/>
    <col min="5" max="5" width="14.00390625" style="11" customWidth="1"/>
    <col min="6" max="6" width="6.28125" style="1" customWidth="1"/>
    <col min="7" max="7" width="18.00390625" style="11" customWidth="1"/>
    <col min="8" max="8" width="11.421875" style="1" customWidth="1"/>
    <col min="9" max="9" width="10.00390625" style="9" customWidth="1"/>
    <col min="10" max="10" width="13.7109375" style="11" customWidth="1"/>
    <col min="11" max="11" width="13.7109375" style="34" customWidth="1"/>
    <col min="12" max="12" width="11.57421875" style="0" customWidth="1"/>
    <col min="13" max="16384" width="11.421875" style="1" customWidth="1"/>
  </cols>
  <sheetData>
    <row r="1" ht="12.75">
      <c r="J1" s="127" t="s">
        <v>74</v>
      </c>
    </row>
    <row r="2" spans="1:12" ht="19.5" customHeight="1">
      <c r="A2" s="86" t="s">
        <v>70</v>
      </c>
      <c r="B2" s="87"/>
      <c r="C2" s="88"/>
      <c r="D2" s="57"/>
      <c r="E2" s="57" t="s">
        <v>73</v>
      </c>
      <c r="F2" s="87"/>
      <c r="G2" s="57"/>
      <c r="H2" s="43"/>
      <c r="I2" s="29"/>
      <c r="J2" s="93" t="s">
        <v>50</v>
      </c>
      <c r="L2" s="9"/>
    </row>
    <row r="3" spans="1:16" ht="17.25">
      <c r="A3" s="89" t="s">
        <v>30</v>
      </c>
      <c r="B3" s="90"/>
      <c r="C3" s="137"/>
      <c r="D3" s="137"/>
      <c r="E3" s="137"/>
      <c r="F3" s="137"/>
      <c r="G3" s="137"/>
      <c r="H3" s="137"/>
      <c r="I3" s="137"/>
      <c r="J3" s="137"/>
      <c r="K3" s="37"/>
      <c r="L3" s="27"/>
      <c r="M3" s="28"/>
      <c r="N3" s="28"/>
      <c r="O3" s="28"/>
      <c r="P3" s="28"/>
    </row>
    <row r="4" spans="1:16" ht="17.25">
      <c r="A4" s="96" t="s">
        <v>54</v>
      </c>
      <c r="B4" s="90"/>
      <c r="C4" s="26"/>
      <c r="D4" s="26"/>
      <c r="E4" s="42"/>
      <c r="F4" s="26"/>
      <c r="G4" s="26"/>
      <c r="H4" s="87"/>
      <c r="I4" s="91"/>
      <c r="J4" s="57"/>
      <c r="K4" s="26"/>
      <c r="L4" s="27"/>
      <c r="M4" s="28"/>
      <c r="N4" s="28"/>
      <c r="O4" s="28"/>
      <c r="P4" s="28"/>
    </row>
    <row r="5" spans="1:15" ht="15" customHeight="1">
      <c r="A5" s="112" t="s">
        <v>55</v>
      </c>
      <c r="B5" s="105"/>
      <c r="C5" s="106"/>
      <c r="D5" s="100"/>
      <c r="E5" s="107"/>
      <c r="F5" s="56"/>
      <c r="G5" s="134"/>
      <c r="H5" s="134"/>
      <c r="I5" s="113"/>
      <c r="J5" s="114"/>
      <c r="K5" s="27"/>
      <c r="L5" s="28"/>
      <c r="M5" s="28"/>
      <c r="N5" s="28"/>
      <c r="O5" s="28"/>
    </row>
    <row r="6" spans="1:15" ht="6" customHeight="1" thickBot="1">
      <c r="A6" s="101"/>
      <c r="B6" s="102"/>
      <c r="C6" s="103"/>
      <c r="D6" s="104"/>
      <c r="E6" s="108"/>
      <c r="F6" s="57"/>
      <c r="G6" s="134"/>
      <c r="H6" s="134"/>
      <c r="I6" s="113"/>
      <c r="J6" s="114"/>
      <c r="K6"/>
      <c r="L6" s="1"/>
      <c r="N6" s="28"/>
      <c r="O6" s="28"/>
    </row>
    <row r="7" spans="1:15" ht="15" customHeight="1" thickBot="1">
      <c r="A7" s="119" t="s">
        <v>61</v>
      </c>
      <c r="B7" s="54"/>
      <c r="C7" s="55"/>
      <c r="D7" s="99"/>
      <c r="E7" s="125">
        <f>G12</f>
        <v>0</v>
      </c>
      <c r="F7" s="56" t="s">
        <v>11</v>
      </c>
      <c r="H7" s="97"/>
      <c r="I7" s="115"/>
      <c r="J7" s="116"/>
      <c r="K7"/>
      <c r="L7" s="1"/>
      <c r="N7" s="28"/>
      <c r="O7" s="28"/>
    </row>
    <row r="8" spans="1:15" ht="15" customHeight="1" thickBot="1">
      <c r="A8" s="120" t="s">
        <v>67</v>
      </c>
      <c r="B8" s="109"/>
      <c r="C8" s="110"/>
      <c r="D8" s="111"/>
      <c r="E8" s="126">
        <f>J12</f>
        <v>0</v>
      </c>
      <c r="F8" s="56" t="s">
        <v>9</v>
      </c>
      <c r="G8" s="117"/>
      <c r="H8" s="118"/>
      <c r="I8" s="118"/>
      <c r="J8" s="30"/>
      <c r="K8" s="27"/>
      <c r="L8" s="28"/>
      <c r="M8" s="28"/>
      <c r="N8" s="28"/>
      <c r="O8" s="28"/>
    </row>
    <row r="9" spans="1:16" ht="3" customHeight="1">
      <c r="A9" s="22"/>
      <c r="B9" s="31"/>
      <c r="C9" s="30"/>
      <c r="D9" s="30"/>
      <c r="E9" s="30"/>
      <c r="F9" s="30"/>
      <c r="G9" s="30"/>
      <c r="H9" s="26"/>
      <c r="I9" s="26"/>
      <c r="J9" s="26"/>
      <c r="K9" s="26"/>
      <c r="L9" s="27"/>
      <c r="M9" s="28"/>
      <c r="N9" s="28"/>
      <c r="O9" s="28"/>
      <c r="P9" s="28"/>
    </row>
    <row r="10" spans="1:10" s="3" customFormat="1" ht="27.75">
      <c r="A10" s="58" t="s">
        <v>26</v>
      </c>
      <c r="B10" s="59" t="s">
        <v>10</v>
      </c>
      <c r="C10" s="60" t="s">
        <v>51</v>
      </c>
      <c r="D10" s="60" t="s">
        <v>1</v>
      </c>
      <c r="E10" s="60" t="s">
        <v>19</v>
      </c>
      <c r="F10" s="61" t="s">
        <v>31</v>
      </c>
      <c r="G10" s="60" t="s">
        <v>68</v>
      </c>
      <c r="H10" s="61" t="s">
        <v>2</v>
      </c>
      <c r="I10" s="62" t="s">
        <v>28</v>
      </c>
      <c r="J10" s="60" t="s">
        <v>69</v>
      </c>
    </row>
    <row r="11" spans="1:10" s="3" customFormat="1" ht="13.5">
      <c r="A11" s="63"/>
      <c r="B11" s="64"/>
      <c r="C11" s="65" t="s">
        <v>23</v>
      </c>
      <c r="D11" s="65" t="s">
        <v>11</v>
      </c>
      <c r="E11" s="65" t="s">
        <v>12</v>
      </c>
      <c r="F11" s="66"/>
      <c r="G11" s="65" t="s">
        <v>11</v>
      </c>
      <c r="H11" s="66" t="s">
        <v>13</v>
      </c>
      <c r="I11" s="67" t="s">
        <v>25</v>
      </c>
      <c r="J11" s="65" t="s">
        <v>9</v>
      </c>
    </row>
    <row r="12" spans="1:10" s="3" customFormat="1" ht="13.5">
      <c r="A12" s="68"/>
      <c r="B12" s="69" t="s">
        <v>14</v>
      </c>
      <c r="C12" s="70">
        <f>SUM(C13:C37)</f>
        <v>0</v>
      </c>
      <c r="D12" s="70">
        <f>SUM(D13:D37)</f>
        <v>0</v>
      </c>
      <c r="E12" s="71"/>
      <c r="F12" s="72"/>
      <c r="G12" s="70">
        <f>SUM(G13:G37)</f>
        <v>0</v>
      </c>
      <c r="H12" s="73">
        <f>SUM(H13:H37)</f>
        <v>0</v>
      </c>
      <c r="I12" s="74"/>
      <c r="J12" s="70">
        <f>SUM(J13:J37)</f>
        <v>0</v>
      </c>
    </row>
    <row r="13" spans="1:10" s="3" customFormat="1" ht="13.5">
      <c r="A13" s="81" t="s">
        <v>40</v>
      </c>
      <c r="B13" s="44"/>
      <c r="C13" s="45"/>
      <c r="D13" s="45"/>
      <c r="E13" s="45"/>
      <c r="F13" s="46"/>
      <c r="G13" s="75">
        <f aca="true" t="shared" si="0" ref="G13:G37">D13*(1-F13)*E13/8760</f>
        <v>0</v>
      </c>
      <c r="H13" s="84"/>
      <c r="I13" s="77" t="e">
        <f aca="true" t="shared" si="1" ref="I13:I37">H13/D13*1000</f>
        <v>#DIV/0!</v>
      </c>
      <c r="J13" s="78">
        <f aca="true" t="shared" si="2" ref="J13:J37">E13*H13</f>
        <v>0</v>
      </c>
    </row>
    <row r="14" spans="1:10" s="3" customFormat="1" ht="13.5">
      <c r="A14" s="82" t="s">
        <v>41</v>
      </c>
      <c r="B14" s="47"/>
      <c r="C14" s="48"/>
      <c r="D14" s="48"/>
      <c r="E14" s="48"/>
      <c r="F14" s="49"/>
      <c r="G14" s="75">
        <f t="shared" si="0"/>
        <v>0</v>
      </c>
      <c r="H14" s="50"/>
      <c r="I14" s="79" t="e">
        <f t="shared" si="1"/>
        <v>#DIV/0!</v>
      </c>
      <c r="J14" s="75">
        <f t="shared" si="2"/>
        <v>0</v>
      </c>
    </row>
    <row r="15" spans="1:10" s="3" customFormat="1" ht="13.5">
      <c r="A15" s="82" t="s">
        <v>42</v>
      </c>
      <c r="B15" s="47"/>
      <c r="C15" s="48"/>
      <c r="D15" s="48"/>
      <c r="E15" s="48"/>
      <c r="F15" s="49"/>
      <c r="G15" s="75">
        <f t="shared" si="0"/>
        <v>0</v>
      </c>
      <c r="H15" s="50"/>
      <c r="I15" s="79" t="e">
        <f t="shared" si="1"/>
        <v>#DIV/0!</v>
      </c>
      <c r="J15" s="75">
        <f t="shared" si="2"/>
        <v>0</v>
      </c>
    </row>
    <row r="16" spans="1:10" s="3" customFormat="1" ht="13.5">
      <c r="A16" s="82" t="s">
        <v>43</v>
      </c>
      <c r="B16" s="47"/>
      <c r="C16" s="48"/>
      <c r="D16" s="48"/>
      <c r="E16" s="48"/>
      <c r="F16" s="49"/>
      <c r="G16" s="75">
        <f t="shared" si="0"/>
        <v>0</v>
      </c>
      <c r="H16" s="50"/>
      <c r="I16" s="79" t="e">
        <f t="shared" si="1"/>
        <v>#DIV/0!</v>
      </c>
      <c r="J16" s="75">
        <f t="shared" si="2"/>
        <v>0</v>
      </c>
    </row>
    <row r="17" spans="1:10" s="3" customFormat="1" ht="12.75" customHeight="1">
      <c r="A17" s="82" t="s">
        <v>44</v>
      </c>
      <c r="B17" s="47"/>
      <c r="C17" s="48"/>
      <c r="D17" s="48"/>
      <c r="E17" s="48"/>
      <c r="F17" s="49"/>
      <c r="G17" s="75">
        <f t="shared" si="0"/>
        <v>0</v>
      </c>
      <c r="H17" s="50"/>
      <c r="I17" s="79" t="e">
        <f t="shared" si="1"/>
        <v>#DIV/0!</v>
      </c>
      <c r="J17" s="75">
        <f t="shared" si="2"/>
        <v>0</v>
      </c>
    </row>
    <row r="18" spans="1:10" s="3" customFormat="1" ht="13.5">
      <c r="A18" s="82" t="s">
        <v>45</v>
      </c>
      <c r="B18" s="47"/>
      <c r="C18" s="48"/>
      <c r="D18" s="48"/>
      <c r="E18" s="48"/>
      <c r="F18" s="49"/>
      <c r="G18" s="75">
        <f t="shared" si="0"/>
        <v>0</v>
      </c>
      <c r="H18" s="50"/>
      <c r="I18" s="79" t="e">
        <f t="shared" si="1"/>
        <v>#DIV/0!</v>
      </c>
      <c r="J18" s="75">
        <f t="shared" si="2"/>
        <v>0</v>
      </c>
    </row>
    <row r="19" spans="1:10" s="3" customFormat="1" ht="13.5">
      <c r="A19" s="82" t="s">
        <v>46</v>
      </c>
      <c r="B19" s="47"/>
      <c r="C19" s="48"/>
      <c r="D19" s="48"/>
      <c r="E19" s="48"/>
      <c r="F19" s="49"/>
      <c r="G19" s="75">
        <f t="shared" si="0"/>
        <v>0</v>
      </c>
      <c r="H19" s="50"/>
      <c r="I19" s="79" t="e">
        <f t="shared" si="1"/>
        <v>#DIV/0!</v>
      </c>
      <c r="J19" s="75">
        <f t="shared" si="2"/>
        <v>0</v>
      </c>
    </row>
    <row r="20" spans="1:10" s="3" customFormat="1" ht="13.5">
      <c r="A20" s="82" t="s">
        <v>47</v>
      </c>
      <c r="B20" s="47"/>
      <c r="C20" s="48"/>
      <c r="D20" s="48"/>
      <c r="E20" s="48"/>
      <c r="F20" s="49"/>
      <c r="G20" s="75">
        <f t="shared" si="0"/>
        <v>0</v>
      </c>
      <c r="H20" s="50"/>
      <c r="I20" s="79" t="e">
        <f t="shared" si="1"/>
        <v>#DIV/0!</v>
      </c>
      <c r="J20" s="75">
        <f t="shared" si="2"/>
        <v>0</v>
      </c>
    </row>
    <row r="21" spans="1:10" s="3" customFormat="1" ht="13.5">
      <c r="A21" s="82" t="s">
        <v>48</v>
      </c>
      <c r="B21" s="47"/>
      <c r="C21" s="48"/>
      <c r="D21" s="48"/>
      <c r="E21" s="48"/>
      <c r="F21" s="49"/>
      <c r="G21" s="75">
        <f t="shared" si="0"/>
        <v>0</v>
      </c>
      <c r="H21" s="50"/>
      <c r="I21" s="79" t="e">
        <f t="shared" si="1"/>
        <v>#DIV/0!</v>
      </c>
      <c r="J21" s="75">
        <f t="shared" si="2"/>
        <v>0</v>
      </c>
    </row>
    <row r="22" spans="1:10" s="3" customFormat="1" ht="13.5">
      <c r="A22" s="82" t="s">
        <v>49</v>
      </c>
      <c r="B22" s="47"/>
      <c r="C22" s="48"/>
      <c r="D22" s="48"/>
      <c r="E22" s="48"/>
      <c r="F22" s="49"/>
      <c r="G22" s="75">
        <f t="shared" si="0"/>
        <v>0</v>
      </c>
      <c r="H22" s="50"/>
      <c r="I22" s="79" t="e">
        <f t="shared" si="1"/>
        <v>#DIV/0!</v>
      </c>
      <c r="J22" s="75">
        <f t="shared" si="2"/>
        <v>0</v>
      </c>
    </row>
    <row r="23" spans="1:10" s="3" customFormat="1" ht="12.75" customHeight="1">
      <c r="A23" s="82">
        <v>11</v>
      </c>
      <c r="B23" s="47"/>
      <c r="C23" s="48"/>
      <c r="D23" s="48"/>
      <c r="E23" s="48"/>
      <c r="F23" s="49"/>
      <c r="G23" s="75">
        <f t="shared" si="0"/>
        <v>0</v>
      </c>
      <c r="H23" s="50"/>
      <c r="I23" s="79" t="e">
        <f t="shared" si="1"/>
        <v>#DIV/0!</v>
      </c>
      <c r="J23" s="75">
        <f t="shared" si="2"/>
        <v>0</v>
      </c>
    </row>
    <row r="24" spans="1:10" s="3" customFormat="1" ht="13.5">
      <c r="A24" s="82">
        <v>12</v>
      </c>
      <c r="B24" s="47"/>
      <c r="C24" s="48"/>
      <c r="D24" s="48"/>
      <c r="E24" s="48"/>
      <c r="F24" s="49"/>
      <c r="G24" s="75">
        <f t="shared" si="0"/>
        <v>0</v>
      </c>
      <c r="H24" s="50"/>
      <c r="I24" s="79" t="e">
        <f t="shared" si="1"/>
        <v>#DIV/0!</v>
      </c>
      <c r="J24" s="75">
        <f t="shared" si="2"/>
        <v>0</v>
      </c>
    </row>
    <row r="25" spans="1:10" s="3" customFormat="1" ht="13.5">
      <c r="A25" s="82">
        <v>13</v>
      </c>
      <c r="B25" s="47"/>
      <c r="C25" s="48"/>
      <c r="D25" s="48"/>
      <c r="E25" s="48"/>
      <c r="F25" s="49"/>
      <c r="G25" s="75">
        <f t="shared" si="0"/>
        <v>0</v>
      </c>
      <c r="H25" s="50"/>
      <c r="I25" s="79" t="e">
        <f t="shared" si="1"/>
        <v>#DIV/0!</v>
      </c>
      <c r="J25" s="75">
        <f t="shared" si="2"/>
        <v>0</v>
      </c>
    </row>
    <row r="26" spans="1:10" s="3" customFormat="1" ht="13.5">
      <c r="A26" s="82">
        <v>14</v>
      </c>
      <c r="B26" s="47"/>
      <c r="C26" s="48"/>
      <c r="D26" s="48"/>
      <c r="E26" s="48"/>
      <c r="F26" s="49"/>
      <c r="G26" s="75">
        <f t="shared" si="0"/>
        <v>0</v>
      </c>
      <c r="H26" s="50"/>
      <c r="I26" s="79" t="e">
        <f t="shared" si="1"/>
        <v>#DIV/0!</v>
      </c>
      <c r="J26" s="75">
        <f t="shared" si="2"/>
        <v>0</v>
      </c>
    </row>
    <row r="27" spans="1:10" s="3" customFormat="1" ht="13.5">
      <c r="A27" s="82">
        <v>15</v>
      </c>
      <c r="B27" s="47"/>
      <c r="C27" s="48"/>
      <c r="D27" s="48"/>
      <c r="E27" s="48"/>
      <c r="F27" s="49"/>
      <c r="G27" s="75">
        <f t="shared" si="0"/>
        <v>0</v>
      </c>
      <c r="H27" s="50"/>
      <c r="I27" s="79" t="e">
        <f t="shared" si="1"/>
        <v>#DIV/0!</v>
      </c>
      <c r="J27" s="75">
        <f t="shared" si="2"/>
        <v>0</v>
      </c>
    </row>
    <row r="28" spans="1:10" s="3" customFormat="1" ht="13.5">
      <c r="A28" s="82">
        <v>16</v>
      </c>
      <c r="B28" s="47"/>
      <c r="C28" s="48"/>
      <c r="D28" s="48"/>
      <c r="E28" s="48"/>
      <c r="F28" s="49"/>
      <c r="G28" s="75">
        <f t="shared" si="0"/>
        <v>0</v>
      </c>
      <c r="H28" s="50"/>
      <c r="I28" s="79" t="e">
        <f t="shared" si="1"/>
        <v>#DIV/0!</v>
      </c>
      <c r="J28" s="75">
        <f t="shared" si="2"/>
        <v>0</v>
      </c>
    </row>
    <row r="29" spans="1:10" s="3" customFormat="1" ht="13.5">
      <c r="A29" s="82">
        <v>17</v>
      </c>
      <c r="B29" s="47"/>
      <c r="C29" s="48"/>
      <c r="D29" s="48"/>
      <c r="E29" s="48"/>
      <c r="F29" s="49"/>
      <c r="G29" s="75">
        <f t="shared" si="0"/>
        <v>0</v>
      </c>
      <c r="H29" s="50"/>
      <c r="I29" s="79" t="e">
        <f t="shared" si="1"/>
        <v>#DIV/0!</v>
      </c>
      <c r="J29" s="75">
        <f t="shared" si="2"/>
        <v>0</v>
      </c>
    </row>
    <row r="30" spans="1:10" s="3" customFormat="1" ht="13.5">
      <c r="A30" s="82">
        <v>18</v>
      </c>
      <c r="B30" s="47"/>
      <c r="C30" s="48"/>
      <c r="D30" s="48"/>
      <c r="E30" s="48"/>
      <c r="F30" s="49"/>
      <c r="G30" s="75">
        <f t="shared" si="0"/>
        <v>0</v>
      </c>
      <c r="H30" s="50"/>
      <c r="I30" s="79" t="e">
        <f t="shared" si="1"/>
        <v>#DIV/0!</v>
      </c>
      <c r="J30" s="75">
        <f t="shared" si="2"/>
        <v>0</v>
      </c>
    </row>
    <row r="31" spans="1:10" s="3" customFormat="1" ht="13.5">
      <c r="A31" s="82">
        <v>19</v>
      </c>
      <c r="B31" s="47"/>
      <c r="C31" s="48"/>
      <c r="D31" s="48"/>
      <c r="E31" s="48"/>
      <c r="F31" s="49"/>
      <c r="G31" s="75">
        <f t="shared" si="0"/>
        <v>0</v>
      </c>
      <c r="H31" s="50"/>
      <c r="I31" s="79" t="e">
        <f t="shared" si="1"/>
        <v>#DIV/0!</v>
      </c>
      <c r="J31" s="75">
        <f t="shared" si="2"/>
        <v>0</v>
      </c>
    </row>
    <row r="32" spans="1:10" s="3" customFormat="1" ht="13.5">
      <c r="A32" s="82">
        <v>20</v>
      </c>
      <c r="B32" s="47"/>
      <c r="C32" s="48"/>
      <c r="D32" s="48"/>
      <c r="E32" s="48"/>
      <c r="F32" s="49"/>
      <c r="G32" s="75">
        <f t="shared" si="0"/>
        <v>0</v>
      </c>
      <c r="H32" s="50"/>
      <c r="I32" s="79" t="e">
        <f t="shared" si="1"/>
        <v>#DIV/0!</v>
      </c>
      <c r="J32" s="75">
        <f t="shared" si="2"/>
        <v>0</v>
      </c>
    </row>
    <row r="33" spans="1:10" s="3" customFormat="1" ht="13.5">
      <c r="A33" s="82">
        <v>21</v>
      </c>
      <c r="B33" s="47"/>
      <c r="C33" s="48"/>
      <c r="D33" s="48"/>
      <c r="E33" s="48"/>
      <c r="F33" s="49"/>
      <c r="G33" s="75">
        <f t="shared" si="0"/>
        <v>0</v>
      </c>
      <c r="H33" s="50"/>
      <c r="I33" s="79" t="e">
        <f t="shared" si="1"/>
        <v>#DIV/0!</v>
      </c>
      <c r="J33" s="75">
        <f t="shared" si="2"/>
        <v>0</v>
      </c>
    </row>
    <row r="34" spans="1:10" s="3" customFormat="1" ht="13.5">
      <c r="A34" s="82">
        <v>22</v>
      </c>
      <c r="B34" s="47"/>
      <c r="C34" s="48"/>
      <c r="D34" s="48"/>
      <c r="E34" s="48"/>
      <c r="F34" s="49"/>
      <c r="G34" s="75">
        <f t="shared" si="0"/>
        <v>0</v>
      </c>
      <c r="H34" s="50"/>
      <c r="I34" s="79" t="e">
        <f t="shared" si="1"/>
        <v>#DIV/0!</v>
      </c>
      <c r="J34" s="75">
        <f t="shared" si="2"/>
        <v>0</v>
      </c>
    </row>
    <row r="35" spans="1:10" s="3" customFormat="1" ht="13.5">
      <c r="A35" s="82">
        <v>23</v>
      </c>
      <c r="B35" s="47"/>
      <c r="C35" s="48"/>
      <c r="D35" s="48"/>
      <c r="E35" s="48"/>
      <c r="F35" s="49"/>
      <c r="G35" s="75">
        <f t="shared" si="0"/>
        <v>0</v>
      </c>
      <c r="H35" s="50"/>
      <c r="I35" s="79" t="e">
        <f t="shared" si="1"/>
        <v>#DIV/0!</v>
      </c>
      <c r="J35" s="75">
        <f t="shared" si="2"/>
        <v>0</v>
      </c>
    </row>
    <row r="36" spans="1:10" s="3" customFormat="1" ht="13.5">
      <c r="A36" s="82">
        <v>24</v>
      </c>
      <c r="B36" s="47"/>
      <c r="C36" s="48"/>
      <c r="D36" s="48"/>
      <c r="E36" s="48"/>
      <c r="F36" s="49"/>
      <c r="G36" s="75">
        <f t="shared" si="0"/>
        <v>0</v>
      </c>
      <c r="H36" s="50"/>
      <c r="I36" s="79" t="e">
        <f t="shared" si="1"/>
        <v>#DIV/0!</v>
      </c>
      <c r="J36" s="75">
        <f t="shared" si="2"/>
        <v>0</v>
      </c>
    </row>
    <row r="37" spans="1:10" s="3" customFormat="1" ht="13.5">
      <c r="A37" s="83">
        <v>25</v>
      </c>
      <c r="B37" s="51"/>
      <c r="C37" s="52"/>
      <c r="D37" s="52"/>
      <c r="E37" s="52"/>
      <c r="F37" s="53"/>
      <c r="G37" s="76">
        <f t="shared" si="0"/>
        <v>0</v>
      </c>
      <c r="H37" s="85"/>
      <c r="I37" s="80" t="e">
        <f t="shared" si="1"/>
        <v>#DIV/0!</v>
      </c>
      <c r="J37" s="76">
        <f t="shared" si="2"/>
        <v>0</v>
      </c>
    </row>
    <row r="38" spans="1:11" s="3" customFormat="1" ht="13.5">
      <c r="A38" s="92" t="s">
        <v>56</v>
      </c>
      <c r="B38" s="4"/>
      <c r="C38" s="13"/>
      <c r="D38" s="13"/>
      <c r="E38" s="13"/>
      <c r="F38" s="4"/>
      <c r="G38" s="12"/>
      <c r="K38" s="35"/>
    </row>
    <row r="39" spans="1:11" s="7" customFormat="1" ht="12.75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2:11" s="7" customFormat="1" ht="12.75">
      <c r="B40" s="5"/>
      <c r="C40" s="14"/>
      <c r="D40" s="14"/>
      <c r="E40" s="14"/>
      <c r="F40" s="5"/>
      <c r="G40" s="14"/>
      <c r="H40" s="6"/>
      <c r="I40" s="10"/>
      <c r="J40" s="14"/>
      <c r="K40" s="36"/>
    </row>
    <row r="42" ht="12.75">
      <c r="J42" s="16"/>
    </row>
    <row r="43" ht="12.75">
      <c r="J43" s="16"/>
    </row>
    <row r="44" ht="12.75">
      <c r="J44" s="16"/>
    </row>
    <row r="45" ht="12.75">
      <c r="J45" s="16"/>
    </row>
    <row r="50" ht="12.75">
      <c r="J50" s="16"/>
    </row>
    <row r="51" ht="12.75">
      <c r="J51" s="16"/>
    </row>
    <row r="52" ht="12.75">
      <c r="J52" s="16"/>
    </row>
    <row r="53" ht="12.75">
      <c r="J53" s="16"/>
    </row>
  </sheetData>
  <sheetProtection password="C358" sheet="1" objects="1" scenarios="1"/>
  <mergeCells count="4">
    <mergeCell ref="G6:H6"/>
    <mergeCell ref="G5:H5"/>
    <mergeCell ref="A39:K39"/>
    <mergeCell ref="C3:J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geOrder="overThenDown" paperSize="9" r:id="rId1"/>
  <headerFooter alignWithMargins="0">
    <oddHeader xml:space="preserve">&amp;R&amp;8  </oddHeader>
    <oddFooter>&amp;L&amp;8&amp;F/&amp;A/&amp;D,&amp;T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daniel.fuchs</dc:creator>
  <cp:keywords/>
  <dc:description/>
  <cp:lastModifiedBy>Christian Stünzi</cp:lastModifiedBy>
  <cp:lastPrinted>2008-12-19T10:57:21Z</cp:lastPrinted>
  <dcterms:created xsi:type="dcterms:W3CDTF">2000-03-28T11:37:49Z</dcterms:created>
  <dcterms:modified xsi:type="dcterms:W3CDTF">2015-11-23T14:53:18Z</dcterms:modified>
  <cp:category/>
  <cp:version/>
  <cp:contentType/>
  <cp:contentStatus/>
</cp:coreProperties>
</file>